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erechnung" sheetId="1" state="visible" r:id="rId2"/>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xdr="http://schemas.openxmlformats.org/drawingml/2006/spreadsheetDrawing">
  <authors>
    <author>JG</author>
  </authors>
  <commentList>
    <comment ref="A13"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Mietkosten, für Zähler.
Reparaturen (z.B. Austausch Heizungspumpe) sind nicht umlagefähig.</t>
        </r>
      </text>
    </comment>
    <comment ref="A14"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Mietkosten, falls die Heizungsanlage gemietet wurde.
Reparaturen (z.B. Austausch Wechselrichter) sind nicht umlagefähig.</t>
        </r>
      </text>
    </comment>
    <comment ref="A19"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sowie die Kosten der Messungen nach dem Bundes-Immissionsschutzgesetz und Miete für Zähler.
Reparaturen sind nicht umlagefähig.</t>
        </r>
      </text>
    </comment>
    <comment ref="A20" authorId="0">
      <text>
        <r>
          <rPr>
            <sz val="10"/>
            <rFont val="Arial"/>
            <family val="2"/>
            <charset val="1"/>
          </rPr>
          <t xml:space="preserve">Umlagef</t>
        </r>
        <r>
          <rPr>
            <sz val="10"/>
            <rFont val="DejaVu Sans"/>
            <family val="2"/>
            <charset val="1"/>
          </rPr>
          <t xml:space="preserve">ähig sind Kosten für die Bedienung, Überwachung und Pflege der Anlage, der regelmäßigen Prüfung ihrer Betriebsbereitschaft und Betriebssicherheit einschließlich der Einstellung durch eine Fachkraft, die Reinigung der Anlage und des Betriebsraums.
Reparaturen sind nicht umlagefähig.</t>
        </r>
      </text>
    </comment>
    <comment ref="E7" authorId="0">
      <text>
        <r>
          <rPr>
            <sz val="10"/>
            <rFont val="Arial"/>
            <family val="2"/>
            <charset val="1"/>
          </rPr>
          <t xml:space="preserve">Wenn Sie den Betrag für das kommende Abrechnungsjahr nicht kennen, tragen Sie hier die Beträge für die letzten 3 Abrechnungsjahre ein und wir berechnen daraus den Mittelwert</t>
        </r>
      </text>
    </comment>
  </commentList>
</comments>
</file>

<file path=xl/sharedStrings.xml><?xml version="1.0" encoding="utf-8"?>
<sst xmlns="http://schemas.openxmlformats.org/spreadsheetml/2006/main" count="33" uniqueCount="32">
  <si>
    <t xml:space="preserve">Nebenkostenrechner MieterSuche++</t>
  </si>
  <si>
    <t xml:space="preserve">Mit diesem Nebenkostenrechner können Sie die monatliche Pauschale bzw. monatliche Vorauszahlung berechnen.</t>
  </si>
  <si>
    <t xml:space="preserve">Er ist für vermietete Einfamilienshäuser gedacht.</t>
  </si>
  <si>
    <t xml:space="preserve">Falls eine Kostenart nicht auf die Nebenkosten umgelegt wird, lassen Sie die Zeile einfach leer.</t>
  </si>
  <si>
    <t xml:space="preserve">Kostenart (nur zutreffendes eintragen)</t>
  </si>
  <si>
    <t xml:space="preserve">Abschlagsbetrag kommendes Jahr (falls bekannt) [€]</t>
  </si>
  <si>
    <t xml:space="preserve">Zeitraum Abschlagsbetrag</t>
  </si>
  <si>
    <t xml:space="preserve">Finaler Verauszahlungsbetrag</t>
  </si>
  <si>
    <t xml:space="preserve">Betrag letztes Jahr</t>
  </si>
  <si>
    <t xml:space="preserve">Betrag vorletztes Jahr</t>
  </si>
  <si>
    <t xml:space="preserve">Betrag vorvorletztes Jahr</t>
  </si>
  <si>
    <t xml:space="preserve">Grundsteuer</t>
  </si>
  <si>
    <t xml:space="preserve">Quartal</t>
  </si>
  <si>
    <t xml:space="preserve">Wasserversorgung</t>
  </si>
  <si>
    <t xml:space="preserve">Abwasser/Regenwasser</t>
  </si>
  <si>
    <t xml:space="preserve">Strom Abschlagsbetrag</t>
  </si>
  <si>
    <t xml:space="preserve">Heizung (Erdgas, Heizöl, Pellets, Hackschnitzel, Fermwärme etc.)</t>
  </si>
  <si>
    <t xml:space="preserve">Wartung Heizung und Kaminkehrer</t>
  </si>
  <si>
    <t xml:space="preserve">Wartung Solaranlage</t>
  </si>
  <si>
    <t xml:space="preserve">Gebäudeversicherung</t>
  </si>
  <si>
    <t xml:space="preserve">Wartung Feuerlöscher, Rauchmelder, Gaswarnmelder</t>
  </si>
  <si>
    <t xml:space="preserve">Reinigung Dachrinnen</t>
  </si>
  <si>
    <t xml:space="preserve">Abfallentsorgung</t>
  </si>
  <si>
    <t xml:space="preserve">Reinigung und Wartung Klimaanlage</t>
  </si>
  <si>
    <t xml:space="preserve">Reinigung und Wartung Lüftungsanlage</t>
  </si>
  <si>
    <t xml:space="preserve">Winterdienst</t>
  </si>
  <si>
    <t xml:space="preserve">Gartenpflege</t>
  </si>
  <si>
    <t xml:space="preserve">Reinigung Außenflächen</t>
  </si>
  <si>
    <t xml:space="preserve">Summe monatliche Vorauszahlung/Pauschale</t>
  </si>
  <si>
    <t xml:space="preserve">Monat</t>
  </si>
  <si>
    <t xml:space="preserve">Jahr</t>
  </si>
  <si>
    <t xml:space="preserve">Copyright 2024 MieterSuche++ Johannes Gerbershagen - Vervielfältigung und Weitergabe an Dritte nur mit Genehmigung des Erstellers erlaubt.</t>
  </si>
</sst>
</file>

<file path=xl/styles.xml><?xml version="1.0" encoding="utf-8"?>
<styleSheet xmlns="http://schemas.openxmlformats.org/spreadsheetml/2006/main">
  <numFmts count="2">
    <numFmt numFmtId="164" formatCode="General"/>
    <numFmt numFmtId="165" formatCode="#,##0.00\ [$€-407];[RED]\-#,##0.00\ [$€-407]"/>
  </numFmts>
  <fonts count="7">
    <font>
      <sz val="10"/>
      <name val="Arial"/>
      <family val="2"/>
      <charset val="1"/>
    </font>
    <font>
      <sz val="10"/>
      <name val="Arial"/>
      <family val="0"/>
    </font>
    <font>
      <sz val="10"/>
      <name val="Arial"/>
      <family val="0"/>
    </font>
    <font>
      <sz val="10"/>
      <name val="Arial"/>
      <family val="0"/>
    </font>
    <font>
      <sz val="10"/>
      <color rgb="FFEEEEEE"/>
      <name val="Arial"/>
      <family val="2"/>
      <charset val="1"/>
    </font>
    <font>
      <sz val="14"/>
      <name val="Arial"/>
      <family val="2"/>
      <charset val="1"/>
    </font>
    <font>
      <sz val="10"/>
      <name val="DejaVu Sans"/>
      <family val="2"/>
      <charset val="1"/>
    </font>
  </fonts>
  <fills count="4">
    <fill>
      <patternFill patternType="none"/>
    </fill>
    <fill>
      <patternFill patternType="gray125"/>
    </fill>
    <fill>
      <patternFill patternType="solid">
        <fgColor rgb="FF3465A4"/>
        <bgColor rgb="FF3366FF"/>
      </patternFill>
    </fill>
    <fill>
      <patternFill patternType="solid">
        <fgColor rgb="FFACB20C"/>
        <bgColor rgb="FF80800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5" fontId="4" fillId="2"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3" borderId="0" xfId="0" applyFont="true" applyBorder="false" applyAlignment="true" applyProtection="true">
      <alignment horizontal="general" vertical="bottom" textRotation="0" wrapText="false" indent="0" shrinkToFit="false"/>
      <protection locked="true" hidden="false"/>
    </xf>
    <xf numFmtId="165" fontId="5" fillId="3"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ACB20C"/>
      <rgbColor rgb="FFFFCC00"/>
      <rgbColor rgb="FFFF9900"/>
      <rgbColor rgb="FFFF6600"/>
      <rgbColor rgb="FF3465A4"/>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31"/>
  <sheetViews>
    <sheetView showFormulas="false" showGridLines="true" showRowColHeaders="true" showZeros="true" rightToLeft="false" tabSelected="true" showOutlineSymbols="true" defaultGridColor="true" view="normal" topLeftCell="A5" colorId="64" zoomScale="137" zoomScaleNormal="137" zoomScalePageLayoutView="100" workbookViewId="0">
      <selection pane="topLeft" activeCell="A20" activeCellId="0" sqref="A20"/>
    </sheetView>
  </sheetViews>
  <sheetFormatPr defaultColWidth="11.53515625" defaultRowHeight="12.8" zeroHeight="false" outlineLevelRow="0" outlineLevelCol="0"/>
  <cols>
    <col collapsed="false" customWidth="true" hidden="false" outlineLevel="0" max="1" min="1" style="1" width="38.07"/>
    <col collapsed="false" customWidth="false" hidden="false" outlineLevel="0" max="2" min="2" style="2" width="11.53"/>
    <col collapsed="false" customWidth="false" hidden="false" outlineLevel="0" max="7" min="4" style="2" width="11.53"/>
  </cols>
  <sheetData>
    <row r="1" customFormat="false" ht="12.8" hidden="false" customHeight="false" outlineLevel="0" collapsed="false">
      <c r="A1" s="1" t="s">
        <v>0</v>
      </c>
    </row>
    <row r="2" customFormat="false" ht="12.8" hidden="false" customHeight="false" outlineLevel="0" collapsed="false">
      <c r="A2" s="1" t="s">
        <v>1</v>
      </c>
    </row>
    <row r="3" customFormat="false" ht="12.8" hidden="false" customHeight="false" outlineLevel="0" collapsed="false">
      <c r="A3" s="1" t="s">
        <v>2</v>
      </c>
    </row>
    <row r="4" customFormat="false" ht="12.8" hidden="false" customHeight="false" outlineLevel="0" collapsed="false">
      <c r="A4" s="1" t="s">
        <v>3</v>
      </c>
    </row>
    <row r="6" customFormat="false" ht="12.8" hidden="false" customHeight="false" outlineLevel="0" collapsed="false">
      <c r="E6" s="1"/>
    </row>
    <row r="7" s="3" customFormat="true" ht="12.8" hidden="false" customHeight="false" outlineLevel="0" collapsed="false">
      <c r="A7" s="3" t="s">
        <v>4</v>
      </c>
      <c r="B7" s="4" t="s">
        <v>5</v>
      </c>
      <c r="C7" s="3" t="s">
        <v>6</v>
      </c>
      <c r="D7" s="4" t="s">
        <v>7</v>
      </c>
      <c r="E7" s="4" t="s">
        <v>8</v>
      </c>
      <c r="F7" s="4" t="s">
        <v>9</v>
      </c>
      <c r="G7" s="4" t="s">
        <v>10</v>
      </c>
    </row>
    <row r="8" customFormat="false" ht="12.8" hidden="false" customHeight="false" outlineLevel="0" collapsed="false">
      <c r="A8" s="1" t="s">
        <v>11</v>
      </c>
      <c r="C8" s="5" t="s">
        <v>12</v>
      </c>
      <c r="D8" s="2" t="n">
        <f aca="false">IF(B8 &gt; 0,IF(C8 = "Jahr",B8/12,IF(C8="Quartal",B8/3,B8)),IF(ISERROR(AVERAGE(E8:G8)),0,AVERAGE(E8:G8)/12))</f>
        <v>0</v>
      </c>
    </row>
    <row r="9" customFormat="false" ht="12.8" hidden="false" customHeight="false" outlineLevel="0" collapsed="false">
      <c r="A9" s="1" t="s">
        <v>13</v>
      </c>
      <c r="C9" s="5"/>
      <c r="D9" s="2" t="n">
        <f aca="false">IF(B9 &gt; 0,IF(C9 = "Jahr",B9/12,IF(C9="Quartal",B9/3,B9)),IF(ISERROR(AVERAGE(E9:G9)),0,AVERAGE(E9:G9)/12))</f>
        <v>0</v>
      </c>
    </row>
    <row r="10" customFormat="false" ht="12.8" hidden="false" customHeight="false" outlineLevel="0" collapsed="false">
      <c r="A10" s="1" t="s">
        <v>14</v>
      </c>
      <c r="C10" s="5"/>
      <c r="D10" s="2" t="n">
        <f aca="false">IF(B10 &gt; 0,IF(C10 = "Jahr",B10/12,IF(C10="Quartal",B10/3,B10)),IF(ISERROR(AVERAGE(E10:G10)),0,AVERAGE(E10:G10)/12))</f>
        <v>0</v>
      </c>
    </row>
    <row r="11" customFormat="false" ht="12.8" hidden="false" customHeight="false" outlineLevel="0" collapsed="false">
      <c r="A11" s="1" t="s">
        <v>15</v>
      </c>
      <c r="C11" s="5"/>
      <c r="D11" s="2" t="n">
        <f aca="false">IF(B11 &gt; 0,IF(C11 = "Jahr",B11/12,IF(C11="Quartal",B11/3,B11)),IF(ISERROR(AVERAGE(E11:G11)),0,AVERAGE(E11:G11)/12))</f>
        <v>0</v>
      </c>
    </row>
    <row r="12" customFormat="false" ht="12.8" hidden="false" customHeight="false" outlineLevel="0" collapsed="false">
      <c r="A12" s="1" t="s">
        <v>16</v>
      </c>
      <c r="C12" s="5"/>
      <c r="D12" s="2" t="n">
        <f aca="false">IF(B12 &gt; 0,IF(C12 = "Jahr",B12/12,IF(C12="Quartal",B12/3,B12)),IF(ISERROR(AVERAGE(E12:G12)),0,AVERAGE(E12:G12)/12))</f>
        <v>0</v>
      </c>
    </row>
    <row r="13" customFormat="false" ht="12.8" hidden="false" customHeight="false" outlineLevel="0" collapsed="false">
      <c r="A13" s="1" t="s">
        <v>17</v>
      </c>
      <c r="C13" s="5"/>
      <c r="D13" s="2" t="n">
        <f aca="false">IF(B13 &gt; 0,IF(C13 = "Jahr",B13/12,IF(C13="Quartal",B13/3,B13)),IF(ISERROR(AVERAGE(E13:G13)),0,AVERAGE(E13:G13)/12))</f>
        <v>0</v>
      </c>
    </row>
    <row r="14" customFormat="false" ht="12.8" hidden="false" customHeight="false" outlineLevel="0" collapsed="false">
      <c r="A14" s="1" t="s">
        <v>18</v>
      </c>
      <c r="C14" s="5"/>
      <c r="D14" s="2" t="n">
        <f aca="false">IF(B14 &gt; 0,IF(C14 = "Jahr",B14/12,IF(C14="Quartal",B14/3,B14)),IF(ISERROR(AVERAGE(E14:G14)),0,AVERAGE(E14:G14)/12))</f>
        <v>0</v>
      </c>
    </row>
    <row r="15" customFormat="false" ht="12.8" hidden="false" customHeight="false" outlineLevel="0" collapsed="false">
      <c r="A15" s="1" t="s">
        <v>19</v>
      </c>
      <c r="C15" s="5"/>
      <c r="D15" s="2" t="n">
        <f aca="false">IF(B15 &gt; 0,IF(C15 = "Jahr",B15/12,IF(C15="Quartal",B15/3,B15)),IF(ISERROR(AVERAGE(E15:G15)),0,AVERAGE(E15:G15)/12))</f>
        <v>0</v>
      </c>
    </row>
    <row r="16" customFormat="false" ht="12.8" hidden="false" customHeight="false" outlineLevel="0" collapsed="false">
      <c r="A16" s="1" t="s">
        <v>20</v>
      </c>
      <c r="C16" s="5"/>
      <c r="D16" s="2" t="n">
        <f aca="false">IF(B16 &gt; 0,IF(C16 = "Jahr",B16/12,IF(C16="Quartal",B16/3,B16)),IF(ISERROR(AVERAGE(E16:G16)),0,AVERAGE(E16:G16)/12))</f>
        <v>0</v>
      </c>
    </row>
    <row r="17" customFormat="false" ht="12.8" hidden="false" customHeight="false" outlineLevel="0" collapsed="false">
      <c r="A17" s="1" t="s">
        <v>21</v>
      </c>
      <c r="C17" s="5"/>
      <c r="D17" s="2" t="n">
        <f aca="false">IF(B17 &gt; 0,IF(C17 = "Jahr",B17/12,IF(C17="Quartal",B17/3,B17)),IF(ISERROR(AVERAGE(E17:G17)),0,AVERAGE(E17:G17)/12))</f>
        <v>0</v>
      </c>
    </row>
    <row r="18" customFormat="false" ht="12.8" hidden="false" customHeight="false" outlineLevel="0" collapsed="false">
      <c r="A18" s="1" t="s">
        <v>22</v>
      </c>
      <c r="C18" s="5"/>
      <c r="D18" s="2" t="n">
        <f aca="false">IF(B18 &gt; 0,IF(C18 = "Jahr",B18/12,IF(C18="Quartal",B18/3,B18)),IF(ISERROR(AVERAGE(E18:G18)),0,AVERAGE(E18:G18)/12))</f>
        <v>0</v>
      </c>
    </row>
    <row r="19" customFormat="false" ht="12.8" hidden="false" customHeight="false" outlineLevel="0" collapsed="false">
      <c r="A19" s="1" t="s">
        <v>23</v>
      </c>
      <c r="C19" s="5"/>
      <c r="D19" s="2" t="n">
        <f aca="false">IF(B19 &gt; 0,IF(C19 = "Jahr",B19/12,IF(C19="Quartal",B19/3,B19)),IF(ISERROR(AVERAGE(E19:G19)),0,AVERAGE(E19:G19)/12))</f>
        <v>0</v>
      </c>
    </row>
    <row r="20" customFormat="false" ht="12.8" hidden="false" customHeight="false" outlineLevel="0" collapsed="false">
      <c r="A20" s="1" t="s">
        <v>24</v>
      </c>
      <c r="C20" s="5"/>
      <c r="D20" s="2" t="n">
        <f aca="false">IF(B20 &gt; 0,IF(C20 = "Jahr",B20/12,IF(C20="Quartal",B20/3,B20)),IF(ISERROR(AVERAGE(E20:G20)),0,AVERAGE(E20:G20)/12))</f>
        <v>0</v>
      </c>
    </row>
    <row r="21" customFormat="false" ht="12.8" hidden="false" customHeight="false" outlineLevel="0" collapsed="false">
      <c r="A21" s="1" t="s">
        <v>25</v>
      </c>
      <c r="C21" s="5"/>
      <c r="D21" s="2" t="n">
        <f aca="false">IF(B21 &gt; 0,IF(C21 = "Jahr",B21/12,IF(C21="Quartal",B21/3,B21)),IF(ISERROR(AVERAGE(E21:G21)),0,AVERAGE(E21:G21)/12))</f>
        <v>0</v>
      </c>
    </row>
    <row r="22" customFormat="false" ht="12.8" hidden="false" customHeight="false" outlineLevel="0" collapsed="false">
      <c r="A22" s="1" t="s">
        <v>26</v>
      </c>
      <c r="C22" s="5"/>
      <c r="D22" s="2" t="n">
        <f aca="false">IF(B22 &gt; 0,IF(C22 = "Jahr",B22/12,IF(C22="Quartal",B22/3,B22)),IF(ISERROR(AVERAGE(E22:G22)),0,AVERAGE(E22:G22)/12))</f>
        <v>0</v>
      </c>
    </row>
    <row r="23" customFormat="false" ht="12.8" hidden="false" customHeight="false" outlineLevel="0" collapsed="false">
      <c r="A23" s="1" t="s">
        <v>27</v>
      </c>
      <c r="C23" s="5"/>
      <c r="D23" s="2" t="n">
        <f aca="false">IF(B23 &gt; 0,IF(C23 = "Jahr",B23/12,IF(C23="Quartal",B23/3,B23)),IF(ISERROR(AVERAGE(E23:G23)),0,AVERAGE(E23:G23)/12))</f>
        <v>0</v>
      </c>
    </row>
    <row r="25" customFormat="false" ht="17.35" hidden="false" customHeight="false" outlineLevel="0" collapsed="false">
      <c r="A25" s="6" t="s">
        <v>28</v>
      </c>
      <c r="B25" s="7"/>
      <c r="C25" s="6"/>
      <c r="D25" s="7" t="n">
        <f aca="false">SUM(D8:D24)</f>
        <v>0</v>
      </c>
      <c r="E25" s="7"/>
      <c r="F25" s="7"/>
      <c r="G25" s="7"/>
    </row>
    <row r="26" s="6" customFormat="true" ht="12.8" hidden="false" customHeight="false" outlineLevel="0" collapsed="false">
      <c r="A26" s="1"/>
      <c r="B26" s="2"/>
      <c r="C26" s="1"/>
      <c r="D26" s="2"/>
      <c r="E26" s="2"/>
      <c r="F26" s="2"/>
      <c r="G26" s="2"/>
    </row>
    <row r="27" customFormat="false" ht="12.8" hidden="true" customHeight="false" outlineLevel="0" collapsed="false">
      <c r="A27" s="1" t="s">
        <v>29</v>
      </c>
      <c r="B27" s="1"/>
      <c r="D27" s="1"/>
      <c r="E27" s="1"/>
      <c r="F27" s="1"/>
      <c r="G27" s="1"/>
    </row>
    <row r="28" customFormat="false" ht="12.8" hidden="true" customHeight="false" outlineLevel="0" collapsed="false">
      <c r="A28" s="1" t="s">
        <v>12</v>
      </c>
      <c r="B28" s="1"/>
      <c r="D28" s="1"/>
      <c r="E28" s="1"/>
      <c r="F28" s="1"/>
      <c r="G28" s="1"/>
    </row>
    <row r="29" customFormat="false" ht="12.8" hidden="true" customHeight="false" outlineLevel="0" collapsed="false">
      <c r="A29" s="1" t="s">
        <v>30</v>
      </c>
      <c r="B29" s="1"/>
      <c r="D29" s="1"/>
      <c r="E29" s="1"/>
      <c r="F29" s="1"/>
      <c r="G29" s="1"/>
    </row>
    <row r="30" customFormat="false" ht="12.8" hidden="false" customHeight="false" outlineLevel="0" collapsed="false">
      <c r="B30" s="1"/>
      <c r="D30" s="1"/>
      <c r="E30" s="1"/>
      <c r="F30" s="1"/>
      <c r="G30" s="1"/>
    </row>
    <row r="31" customFormat="false" ht="12.8" hidden="false" customHeight="false" outlineLevel="0" collapsed="false">
      <c r="A31" s="1" t="s">
        <v>31</v>
      </c>
    </row>
  </sheetData>
  <dataValidations count="1">
    <dataValidation allowBlank="true" errorStyle="stop" operator="equal" showDropDown="false" showErrorMessage="true" showInputMessage="false" sqref="C8:C23" type="list">
      <formula1>$A$27:$A$29</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64</TotalTime>
  <Application>LibreOffice/7.5.4.2$Linux_X86_64 LibreOffice_project/50$Build-2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2024-01-12T16:52:02Z</dcterms:created>
  <dc:creator>Johannes Gerbershagen</dc:creator>
  <dc:description/>
  <dc:language>de-DE</dc:language>
  <cp:lastModifiedBy>Johannes Gerbershagen</cp:lastModifiedBy>
  <dcterms:modified xsi:type="dcterms:W3CDTF">2024-01-13T17:16:30Z</dcterms:modified>
  <cp:revision>22</cp:revision>
  <dc:subject/>
  <dc:title/>
</cp:coreProperties>
</file>

<file path=docProps/custom.xml><?xml version="1.0" encoding="utf-8"?>
<Properties xmlns="http://schemas.openxmlformats.org/officeDocument/2006/custom-properties" xmlns:vt="http://schemas.openxmlformats.org/officeDocument/2006/docPropsVTypes"/>
</file>